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B31" i="1" l="1"/>
  <c r="C31" i="1" s="1"/>
</calcChain>
</file>

<file path=xl/sharedStrings.xml><?xml version="1.0" encoding="utf-8"?>
<sst xmlns="http://schemas.openxmlformats.org/spreadsheetml/2006/main" count="32" uniqueCount="32">
  <si>
    <t>ID</t>
  </si>
  <si>
    <t>mass (mg)</t>
  </si>
  <si>
    <t>MIT1</t>
  </si>
  <si>
    <t xml:space="preserve">MITR 1PH1 thermal neutron flux </t>
  </si>
  <si>
    <t>ln(Eff)=</t>
  </si>
  <si>
    <t>coefficients</t>
  </si>
  <si>
    <t>a</t>
  </si>
  <si>
    <t>b</t>
  </si>
  <si>
    <t>c</t>
  </si>
  <si>
    <t>d</t>
  </si>
  <si>
    <t>Example calculation</t>
  </si>
  <si>
    <t>x</t>
  </si>
  <si>
    <t>Eff</t>
  </si>
  <si>
    <t>E(keV)</t>
  </si>
  <si>
    <t>Sample and Standard Data</t>
  </si>
  <si>
    <t>n/cm^2-s</t>
  </si>
  <si>
    <t>Fly Ash</t>
  </si>
  <si>
    <t>BFS</t>
  </si>
  <si>
    <t>SM</t>
  </si>
  <si>
    <t>YS</t>
  </si>
  <si>
    <t>ABB</t>
  </si>
  <si>
    <t>FAJ</t>
  </si>
  <si>
    <t>TCL</t>
  </si>
  <si>
    <t>DTX</t>
  </si>
  <si>
    <t>ZF</t>
  </si>
  <si>
    <t>LH</t>
  </si>
  <si>
    <t>BCV</t>
  </si>
  <si>
    <t>DWH</t>
  </si>
  <si>
    <t>/E)</t>
  </si>
  <si>
    <t>x=(</t>
  </si>
  <si>
    <r>
      <t>a+bx+cx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+dx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/>
    </r>
  </si>
  <si>
    <t>Detector efficiency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</si>
</sst>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E+00"/>
    <numFmt numFmtId="165" formatCode="0.0000"/>
  </numFmts>
  <fonts count="2" x14ac:knownFonts="1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/>
    <xf numFmtId="11" fontId="0" fillId="0" borderId="0" xfId="0" applyNumberFormat="1" applyAlignment="1">
      <alignment horizontal="center"/>
    </xf>
    <xf numFmtId="0" fontId="0" fillId="0" borderId="0" xfId="0" applyAlignment="1">
      <alignment horizontal="right"/>
    </xf>
    <xf numFmtId="0" fontId="0" fillId="0" borderId="0" xfId="0" quotePrefix="1"/>
    <xf numFmtId="0" fontId="0" fillId="0" borderId="0" xfId="0" applyAlignment="1"/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tabSelected="1" workbookViewId="0">
      <selection activeCell="I18" sqref="I18"/>
    </sheetView>
  </sheetViews>
  <sheetFormatPr defaultRowHeight="14.4" x14ac:dyDescent="0.3"/>
  <cols>
    <col min="1" max="2" width="13.33203125" customWidth="1"/>
    <col min="3" max="3" width="12.44140625" style="1" customWidth="1"/>
    <col min="4" max="5" width="8.88671875" style="1"/>
  </cols>
  <sheetData>
    <row r="1" spans="1:10" x14ac:dyDescent="0.3">
      <c r="E1" s="3"/>
      <c r="F1" s="4"/>
      <c r="G1" s="4"/>
      <c r="H1" s="4"/>
      <c r="I1" s="4"/>
      <c r="J1" s="4"/>
    </row>
    <row r="2" spans="1:10" x14ac:dyDescent="0.3">
      <c r="A2" t="s">
        <v>14</v>
      </c>
      <c r="E2" s="3"/>
      <c r="F2" s="4"/>
      <c r="G2" s="4"/>
      <c r="H2" s="4"/>
      <c r="I2" s="4"/>
      <c r="J2" s="4"/>
    </row>
    <row r="3" spans="1:10" x14ac:dyDescent="0.3">
      <c r="A3" s="1" t="s">
        <v>0</v>
      </c>
      <c r="B3" s="1" t="s">
        <v>1</v>
      </c>
      <c r="E3"/>
    </row>
    <row r="4" spans="1:10" x14ac:dyDescent="0.3">
      <c r="A4" t="s">
        <v>17</v>
      </c>
      <c r="B4" s="2">
        <v>0.55000000000000004</v>
      </c>
      <c r="D4" s="3"/>
      <c r="E4"/>
    </row>
    <row r="5" spans="1:10" x14ac:dyDescent="0.3">
      <c r="A5" t="s">
        <v>18</v>
      </c>
      <c r="B5" s="2">
        <v>17.600000000000001</v>
      </c>
      <c r="D5" s="3"/>
      <c r="E5"/>
    </row>
    <row r="6" spans="1:10" x14ac:dyDescent="0.3">
      <c r="A6" t="s">
        <v>19</v>
      </c>
      <c r="B6" s="2">
        <v>12.47</v>
      </c>
      <c r="D6" s="3"/>
      <c r="E6"/>
    </row>
    <row r="7" spans="1:10" x14ac:dyDescent="0.3">
      <c r="A7" t="s">
        <v>20</v>
      </c>
      <c r="B7" s="2">
        <v>69.95</v>
      </c>
      <c r="D7" s="3"/>
      <c r="E7"/>
    </row>
    <row r="8" spans="1:10" x14ac:dyDescent="0.3">
      <c r="A8" t="s">
        <v>21</v>
      </c>
      <c r="B8" s="2">
        <v>7.37</v>
      </c>
      <c r="D8" s="3"/>
      <c r="E8"/>
    </row>
    <row r="9" spans="1:10" x14ac:dyDescent="0.3">
      <c r="A9" t="s">
        <v>22</v>
      </c>
      <c r="B9" s="2">
        <v>3.59</v>
      </c>
      <c r="D9" s="3"/>
      <c r="E9"/>
    </row>
    <row r="10" spans="1:10" x14ac:dyDescent="0.3">
      <c r="A10" t="s">
        <v>23</v>
      </c>
      <c r="B10" s="2">
        <v>33.11</v>
      </c>
      <c r="D10" s="3"/>
      <c r="E10"/>
    </row>
    <row r="11" spans="1:10" x14ac:dyDescent="0.3">
      <c r="A11" t="s">
        <v>24</v>
      </c>
      <c r="B11" s="2">
        <v>9.32</v>
      </c>
      <c r="D11" s="3"/>
      <c r="E11"/>
    </row>
    <row r="12" spans="1:10" x14ac:dyDescent="0.3">
      <c r="A12" t="s">
        <v>25</v>
      </c>
      <c r="B12" s="2">
        <v>18.16</v>
      </c>
      <c r="D12" s="3"/>
      <c r="E12"/>
    </row>
    <row r="13" spans="1:10" x14ac:dyDescent="0.3">
      <c r="A13" t="s">
        <v>26</v>
      </c>
      <c r="B13" s="2">
        <v>12.01</v>
      </c>
      <c r="D13" s="3"/>
      <c r="E13"/>
    </row>
    <row r="14" spans="1:10" x14ac:dyDescent="0.3">
      <c r="A14" t="s">
        <v>27</v>
      </c>
      <c r="B14" s="2">
        <v>23.09</v>
      </c>
      <c r="D14" s="3"/>
      <c r="E14"/>
    </row>
    <row r="15" spans="1:10" x14ac:dyDescent="0.3">
      <c r="B15" s="1"/>
    </row>
    <row r="16" spans="1:10" x14ac:dyDescent="0.3">
      <c r="A16" t="s">
        <v>16</v>
      </c>
      <c r="B16" s="2">
        <v>7.0200000000000031</v>
      </c>
      <c r="E16" s="3"/>
    </row>
    <row r="18" spans="1:6" x14ac:dyDescent="0.3">
      <c r="A18" t="s">
        <v>3</v>
      </c>
      <c r="C18" s="5">
        <v>6900000000000</v>
      </c>
      <c r="D18" s="1" t="s">
        <v>15</v>
      </c>
    </row>
    <row r="19" spans="1:6" x14ac:dyDescent="0.3">
      <c r="C19" s="5"/>
    </row>
    <row r="20" spans="1:6" x14ac:dyDescent="0.3">
      <c r="A20" t="s">
        <v>31</v>
      </c>
      <c r="E20"/>
    </row>
    <row r="21" spans="1:6" ht="16.2" x14ac:dyDescent="0.3">
      <c r="A21" s="6" t="s">
        <v>4</v>
      </c>
      <c r="B21" t="s">
        <v>30</v>
      </c>
      <c r="C21"/>
      <c r="D21"/>
      <c r="E21"/>
    </row>
    <row r="22" spans="1:6" x14ac:dyDescent="0.3">
      <c r="A22" s="6" t="s">
        <v>29</v>
      </c>
      <c r="B22" s="9">
        <v>698.8</v>
      </c>
      <c r="C22" t="s">
        <v>28</v>
      </c>
      <c r="D22" s="7"/>
      <c r="E22"/>
    </row>
    <row r="23" spans="1:6" x14ac:dyDescent="0.3">
      <c r="A23" t="s">
        <v>5</v>
      </c>
      <c r="B23" s="1" t="s">
        <v>2</v>
      </c>
      <c r="D23" s="8"/>
      <c r="E23" s="8"/>
      <c r="F23" s="8"/>
    </row>
    <row r="24" spans="1:6" x14ac:dyDescent="0.3">
      <c r="A24" t="s">
        <v>6</v>
      </c>
      <c r="B24" s="9">
        <v>-5.0970000000000004</v>
      </c>
      <c r="C24" s="9"/>
      <c r="D24"/>
      <c r="E24"/>
    </row>
    <row r="25" spans="1:6" x14ac:dyDescent="0.3">
      <c r="A25" t="s">
        <v>7</v>
      </c>
      <c r="B25" s="9">
        <v>0.79690000000000005</v>
      </c>
      <c r="C25" s="9"/>
      <c r="D25"/>
      <c r="E25"/>
    </row>
    <row r="26" spans="1:6" x14ac:dyDescent="0.3">
      <c r="A26" t="s">
        <v>8</v>
      </c>
      <c r="B26" s="9">
        <v>0.41760000000000003</v>
      </c>
      <c r="C26" s="9"/>
      <c r="D26"/>
      <c r="E26"/>
    </row>
    <row r="27" spans="1:6" x14ac:dyDescent="0.3">
      <c r="A27" t="s">
        <v>9</v>
      </c>
      <c r="B27" s="9">
        <v>-0.16600000000000001</v>
      </c>
      <c r="C27" s="9"/>
      <c r="D27"/>
      <c r="E27"/>
    </row>
    <row r="29" spans="1:6" x14ac:dyDescent="0.3">
      <c r="A29" t="s">
        <v>10</v>
      </c>
    </row>
    <row r="30" spans="1:6" x14ac:dyDescent="0.3">
      <c r="A30" s="1" t="s">
        <v>13</v>
      </c>
      <c r="B30" s="1" t="s">
        <v>11</v>
      </c>
      <c r="C30" s="1" t="s">
        <v>12</v>
      </c>
    </row>
    <row r="31" spans="1:6" x14ac:dyDescent="0.3">
      <c r="A31" s="1">
        <v>1000</v>
      </c>
      <c r="B31" s="5">
        <f>LN(B22/A31)</f>
        <v>-0.35839070072223561</v>
      </c>
      <c r="C31" s="1">
        <f>EXP(B$24+B$25*$B31+B$26*$B31^2+B$27*$B31^3)</f>
        <v>4.8862903405120384E-3</v>
      </c>
    </row>
    <row r="32" spans="1:6" x14ac:dyDescent="0.3">
      <c r="A32" s="1"/>
      <c r="B32" s="1"/>
      <c r="C32" s="10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2019-10-21T14:22:33Z</dcterms:modified>
</cp:coreProperties>
</file>