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810" codeName="{C7D7DFBA-A3E8-793F-BDBE-722D05640CCE}"/>
  <workbookPr date1904="1" autoCompressPictures="0"/>
  <bookViews>
    <workbookView xWindow="0" yWindow="0" windowWidth="23040" windowHeight="13020" tabRatio="500"/>
  </bookViews>
  <sheets>
    <sheet name="Sheet1" sheetId="1" r:id="rId1"/>
    <sheet name="Sheet2" sheetId="2" r:id="rId2"/>
    <sheet name="Sheet3" sheetId="3" r:id="rId3"/>
  </sheets>
  <definedNames>
    <definedName name="solver_adj" localSheetId="0" hidden="1">Sheet1!$G$5:$G$19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3000</definedName>
    <definedName name="solver_lhs1" localSheetId="0" hidden="1">Sheet1!$G$23</definedName>
    <definedName name="solver_lhs2" localSheetId="0" hidden="1">Sheet1!$G$5:$G$19</definedName>
    <definedName name="solver_lin" localSheetId="0" hidden="1">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Sheet1!$G$24</definedName>
    <definedName name="solver_pre" localSheetId="0" hidden="1">0.0001</definedName>
    <definedName name="solver_rbv" localSheetId="0" hidden="1">1</definedName>
    <definedName name="solver_rel1" localSheetId="0" hidden="1">3</definedName>
    <definedName name="solver_rel2" localSheetId="0" hidden="1">5</definedName>
    <definedName name="solver_rhs1" localSheetId="0" hidden="1">0</definedName>
    <definedName name="solver_rhs2" localSheetId="0" hidden="1">binary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20</definedName>
    <definedName name="solver_tol" localSheetId="0" hidden="1">0.001</definedName>
    <definedName name="solver_typ" localSheetId="0" hidden="1">2</definedName>
    <definedName name="solver_val" localSheetId="0" hidden="1">0</definedName>
    <definedName name="solver_ver" localSheetId="0" hidden="1">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1" i="1"/>
  <c r="H19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5" i="1"/>
  <c r="H9" i="1"/>
  <c r="H8" i="1"/>
  <c r="H10" i="1"/>
  <c r="H11" i="1"/>
  <c r="H12" i="1"/>
  <c r="H6" i="1"/>
  <c r="H7" i="1"/>
  <c r="H13" i="1"/>
  <c r="H14" i="1"/>
  <c r="H15" i="1"/>
  <c r="H16" i="1"/>
  <c r="H17" i="1"/>
  <c r="H18" i="1"/>
  <c r="H5" i="1"/>
  <c r="G21" i="1"/>
  <c r="H21" i="1"/>
  <c r="G23" i="1"/>
  <c r="G24" i="1"/>
  <c r="H24" i="1"/>
</calcChain>
</file>

<file path=xl/sharedStrings.xml><?xml version="1.0" encoding="utf-8"?>
<sst xmlns="http://schemas.openxmlformats.org/spreadsheetml/2006/main" count="8" uniqueCount="7">
  <si>
    <t>integers</t>
  </si>
  <si>
    <t xml:space="preserve">random </t>
  </si>
  <si>
    <t>Total</t>
  </si>
  <si>
    <t>Group A</t>
  </si>
  <si>
    <t>Group B</t>
  </si>
  <si>
    <t>Difference</t>
  </si>
  <si>
    <t>Partitioning 15 random integers into two parts.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</si>
</sst>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00"/>
  </numFmts>
  <fonts count="11" x14ac:knownFonts="1">
    <font>
      <sz val="10"/>
      <name val="Verdana"/>
    </font>
    <font>
      <sz val="10"/>
      <name val="Verdana"/>
      <family val="2"/>
    </font>
    <font>
      <b/>
      <sz val="14"/>
      <name val="Arial"/>
      <family val="2"/>
    </font>
    <font>
      <sz val="8"/>
      <name val="Verdana"/>
      <family val="2"/>
    </font>
    <font>
      <b/>
      <sz val="14"/>
      <name val="Arial"/>
      <family val="2"/>
    </font>
    <font>
      <b/>
      <sz val="16"/>
      <name val="Arial"/>
      <family val="2"/>
    </font>
    <font>
      <u/>
      <sz val="10"/>
      <color theme="10"/>
      <name val="Verdana"/>
    </font>
    <font>
      <u/>
      <sz val="10"/>
      <color theme="11"/>
      <name val="Verdana"/>
    </font>
    <font>
      <b/>
      <sz val="10"/>
      <color rgb="FF000000"/>
      <name val="Verdana"/>
    </font>
    <font>
      <sz val="10"/>
      <color theme="0"/>
      <name val="Verdana"/>
    </font>
    <font>
      <b/>
      <sz val="14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2" fillId="0" borderId="0" xfId="0" applyFont="1" applyAlignment="1"/>
    <xf numFmtId="0" fontId="0" fillId="0" borderId="0" xfId="0" applyAlignment="1"/>
    <xf numFmtId="165" fontId="4" fillId="0" borderId="0" xfId="0" applyNumberFormat="1" applyFont="1" applyAlignment="1">
      <alignment horizontal="left" indent="2"/>
    </xf>
    <xf numFmtId="0" fontId="5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/>
    <xf numFmtId="164" fontId="10" fillId="0" borderId="0" xfId="1" applyNumberFormat="1" applyFont="1" applyAlignment="1">
      <alignment horizontal="left"/>
    </xf>
    <xf numFmtId="0" fontId="10" fillId="0" borderId="0" xfId="0" applyFont="1"/>
  </cellXfs>
  <cellStyles count="44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12700</xdr:colOff>
          <xdr:row>2</xdr:row>
          <xdr:rowOff>0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New Instance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4"/>
  <sheetViews>
    <sheetView tabSelected="1" topLeftCell="A3" zoomScale="175" zoomScaleNormal="175" zoomScalePageLayoutView="175" workbookViewId="0">
      <selection activeCell="C5" sqref="C5:C19"/>
    </sheetView>
  </sheetViews>
  <sheetFormatPr baseColWidth="10" defaultColWidth="11" defaultRowHeight="13" x14ac:dyDescent="0"/>
  <cols>
    <col min="1" max="1" width="9" customWidth="1"/>
    <col min="2" max="2" width="0" hidden="1" customWidth="1"/>
    <col min="3" max="3" width="15.42578125" hidden="1" customWidth="1"/>
    <col min="4" max="4" width="10.42578125" customWidth="1"/>
    <col min="5" max="5" width="2" customWidth="1"/>
    <col min="6" max="6" width="10.85546875" style="6" customWidth="1"/>
  </cols>
  <sheetData>
    <row r="1" spans="1:9" ht="18">
      <c r="A1" s="8" t="s">
        <v>6</v>
      </c>
      <c r="B1" s="8"/>
      <c r="F1" s="5"/>
      <c r="G1" s="2"/>
      <c r="H1" s="2"/>
      <c r="I1" s="2"/>
    </row>
    <row r="2" spans="1:9" ht="17">
      <c r="F2" s="5"/>
      <c r="G2" s="2"/>
      <c r="H2" s="2"/>
      <c r="I2" s="2"/>
    </row>
    <row r="3" spans="1:9" ht="17">
      <c r="F3" s="5" t="s">
        <v>1</v>
      </c>
      <c r="G3" s="2" t="s">
        <v>3</v>
      </c>
      <c r="H3" s="2" t="s">
        <v>4</v>
      </c>
      <c r="I3" s="2"/>
    </row>
    <row r="4" spans="1:9" ht="17">
      <c r="F4" s="5" t="s">
        <v>0</v>
      </c>
      <c r="G4" s="2"/>
      <c r="H4" s="2"/>
      <c r="I4" s="2"/>
    </row>
    <row r="5" spans="1:9" ht="17">
      <c r="B5">
        <f ca="1">RAND()</f>
        <v>0.84847720550553651</v>
      </c>
      <c r="C5" s="7">
        <v>0.68099848205847302</v>
      </c>
      <c r="F5" s="4">
        <f>INT(10000*C5)</f>
        <v>6809</v>
      </c>
      <c r="G5" s="1">
        <v>0</v>
      </c>
      <c r="H5" s="1">
        <f>1-G5</f>
        <v>1</v>
      </c>
      <c r="I5" s="2"/>
    </row>
    <row r="6" spans="1:9" ht="17">
      <c r="B6">
        <f t="shared" ref="B6:B19" ca="1" si="0">RAND()</f>
        <v>0.21842289988802055</v>
      </c>
      <c r="C6" s="7">
        <v>0.65273379265857601</v>
      </c>
      <c r="F6" s="4">
        <f t="shared" ref="F6:F19" si="1">INT(10000*C6)</f>
        <v>6527</v>
      </c>
      <c r="G6" s="1">
        <v>0</v>
      </c>
      <c r="H6" s="1">
        <f t="shared" ref="H6:H18" si="2">1-G6</f>
        <v>1</v>
      </c>
      <c r="I6" s="2"/>
    </row>
    <row r="7" spans="1:9" ht="17">
      <c r="B7">
        <f t="shared" ca="1" si="0"/>
        <v>0.88849102070556329</v>
      </c>
      <c r="C7" s="7">
        <v>0.73370636146311197</v>
      </c>
      <c r="F7" s="4">
        <f t="shared" si="1"/>
        <v>7337</v>
      </c>
      <c r="G7" s="1">
        <v>1</v>
      </c>
      <c r="H7" s="1">
        <f t="shared" si="2"/>
        <v>0</v>
      </c>
      <c r="I7" s="2"/>
    </row>
    <row r="8" spans="1:9" ht="17">
      <c r="B8">
        <f t="shared" ca="1" si="0"/>
        <v>0.36453010713065348</v>
      </c>
      <c r="C8" s="7">
        <v>0.36572558803290223</v>
      </c>
      <c r="F8" s="4">
        <f t="shared" si="1"/>
        <v>3657</v>
      </c>
      <c r="G8" s="1">
        <v>1</v>
      </c>
      <c r="H8" s="1">
        <f t="shared" si="2"/>
        <v>0</v>
      </c>
      <c r="I8" s="2"/>
    </row>
    <row r="9" spans="1:9" ht="17">
      <c r="B9">
        <f t="shared" ca="1" si="0"/>
        <v>0.88175673734021964</v>
      </c>
      <c r="C9" s="7">
        <v>7.4326056836325094E-2</v>
      </c>
      <c r="F9" s="4">
        <f t="shared" si="1"/>
        <v>743</v>
      </c>
      <c r="G9" s="1">
        <v>1</v>
      </c>
      <c r="H9" s="1">
        <f t="shared" si="2"/>
        <v>0</v>
      </c>
      <c r="I9" s="2"/>
    </row>
    <row r="10" spans="1:9" ht="17">
      <c r="B10">
        <f t="shared" ca="1" si="0"/>
        <v>9.97352350689098E-2</v>
      </c>
      <c r="C10" s="7">
        <v>0.38456395366311658</v>
      </c>
      <c r="F10" s="4">
        <f t="shared" si="1"/>
        <v>3845</v>
      </c>
      <c r="G10" s="1">
        <v>1</v>
      </c>
      <c r="H10" s="1">
        <f t="shared" si="2"/>
        <v>0</v>
      </c>
      <c r="I10" s="2"/>
    </row>
    <row r="11" spans="1:9" ht="17">
      <c r="B11">
        <f t="shared" ca="1" si="0"/>
        <v>0.31627305876276768</v>
      </c>
      <c r="C11" s="7">
        <v>0.41187648605324256</v>
      </c>
      <c r="F11" s="4">
        <f t="shared" si="1"/>
        <v>4118</v>
      </c>
      <c r="G11" s="1">
        <v>1</v>
      </c>
      <c r="H11" s="1">
        <f t="shared" si="2"/>
        <v>0</v>
      </c>
      <c r="I11" s="2"/>
    </row>
    <row r="12" spans="1:9" ht="17">
      <c r="B12">
        <f t="shared" ca="1" si="0"/>
        <v>0.66129789062242428</v>
      </c>
      <c r="C12" s="7">
        <v>0.67413048366374662</v>
      </c>
      <c r="F12" s="4">
        <f t="shared" si="1"/>
        <v>6741</v>
      </c>
      <c r="G12" s="1">
        <v>1</v>
      </c>
      <c r="H12" s="1">
        <f t="shared" si="2"/>
        <v>0</v>
      </c>
      <c r="I12" s="2"/>
    </row>
    <row r="13" spans="1:9" ht="17">
      <c r="B13">
        <f t="shared" ca="1" si="0"/>
        <v>0.89365120478045901</v>
      </c>
      <c r="C13" s="7">
        <v>0.31954818659017425</v>
      </c>
      <c r="F13" s="4">
        <f t="shared" si="1"/>
        <v>3195</v>
      </c>
      <c r="G13" s="1">
        <v>1</v>
      </c>
      <c r="H13" s="1">
        <f t="shared" si="2"/>
        <v>0</v>
      </c>
      <c r="I13" s="2"/>
    </row>
    <row r="14" spans="1:9" ht="17">
      <c r="B14">
        <f t="shared" ca="1" si="0"/>
        <v>5.6260978959657981E-2</v>
      </c>
      <c r="C14" s="7">
        <v>9.4196124498936995E-2</v>
      </c>
      <c r="F14" s="4">
        <f t="shared" si="1"/>
        <v>941</v>
      </c>
      <c r="G14" s="1">
        <v>0</v>
      </c>
      <c r="H14" s="1">
        <f t="shared" si="2"/>
        <v>1</v>
      </c>
      <c r="I14" s="2"/>
    </row>
    <row r="15" spans="1:9" ht="17">
      <c r="B15">
        <f t="shared" ca="1" si="0"/>
        <v>0.72611990909109214</v>
      </c>
      <c r="C15" s="7">
        <v>0.5756687799861655</v>
      </c>
      <c r="F15" s="4">
        <f t="shared" si="1"/>
        <v>5756</v>
      </c>
      <c r="G15" s="1">
        <v>1</v>
      </c>
      <c r="H15" s="1">
        <f t="shared" si="2"/>
        <v>0</v>
      </c>
      <c r="I15" s="2"/>
    </row>
    <row r="16" spans="1:9" ht="17">
      <c r="B16">
        <f t="shared" ca="1" si="0"/>
        <v>0.76251319139763796</v>
      </c>
      <c r="C16" s="7">
        <v>0.27174672248217113</v>
      </c>
      <c r="F16" s="4">
        <f t="shared" si="1"/>
        <v>2717</v>
      </c>
      <c r="G16" s="1">
        <v>1</v>
      </c>
      <c r="H16" s="1">
        <f t="shared" si="2"/>
        <v>0</v>
      </c>
      <c r="I16" s="2"/>
    </row>
    <row r="17" spans="1:9" ht="17">
      <c r="B17">
        <f t="shared" ca="1" si="0"/>
        <v>0.19574695552430832</v>
      </c>
      <c r="C17" s="7">
        <v>0.44618514452900182</v>
      </c>
      <c r="F17" s="4">
        <f t="shared" si="1"/>
        <v>4461</v>
      </c>
      <c r="G17" s="1">
        <v>0</v>
      </c>
      <c r="H17" s="1">
        <f t="shared" si="2"/>
        <v>1</v>
      </c>
      <c r="I17" s="2"/>
    </row>
    <row r="18" spans="1:9" ht="17">
      <c r="B18">
        <f t="shared" ca="1" si="0"/>
        <v>0.52925306106003989</v>
      </c>
      <c r="C18" s="7">
        <v>0.64545092812164151</v>
      </c>
      <c r="F18" s="4">
        <f t="shared" si="1"/>
        <v>6454</v>
      </c>
      <c r="G18" s="1">
        <v>0</v>
      </c>
      <c r="H18" s="1">
        <f t="shared" si="2"/>
        <v>1</v>
      </c>
      <c r="I18" s="2"/>
    </row>
    <row r="19" spans="1:9" ht="17">
      <c r="B19">
        <f t="shared" ca="1" si="0"/>
        <v>0.19482322999396762</v>
      </c>
      <c r="C19" s="7">
        <v>0.31761716139522445</v>
      </c>
      <c r="F19" s="4">
        <f t="shared" si="1"/>
        <v>3176</v>
      </c>
      <c r="G19" s="1">
        <v>0</v>
      </c>
      <c r="H19" s="1">
        <f>1-G19</f>
        <v>1</v>
      </c>
      <c r="I19" s="2"/>
    </row>
    <row r="20" spans="1:9" ht="17">
      <c r="F20" s="5"/>
      <c r="G20" s="2"/>
      <c r="H20" s="2"/>
      <c r="I20" s="2"/>
    </row>
    <row r="21" spans="1:9" ht="17">
      <c r="D21" s="1" t="s">
        <v>2</v>
      </c>
      <c r="E21" s="1"/>
      <c r="F21" s="4">
        <f>SUM(F5:F19)</f>
        <v>66477</v>
      </c>
      <c r="G21" s="3">
        <f>SUMPRODUCT(F5:F19,G5:G19)</f>
        <v>38109</v>
      </c>
      <c r="H21" s="3">
        <f>F21-G21</f>
        <v>28368</v>
      </c>
      <c r="I21" s="2"/>
    </row>
    <row r="22" spans="1:9" ht="17">
      <c r="F22" s="5"/>
      <c r="G22" s="2"/>
      <c r="H22" s="2"/>
      <c r="I22" s="2"/>
    </row>
    <row r="23" spans="1:9" ht="17">
      <c r="D23" s="1" t="s">
        <v>5</v>
      </c>
      <c r="E23" s="1"/>
      <c r="F23" s="5"/>
      <c r="G23" s="1">
        <f>H21-G21</f>
        <v>-9741</v>
      </c>
      <c r="H23" s="2"/>
      <c r="I23" s="2"/>
    </row>
    <row r="24" spans="1:9" ht="17">
      <c r="A24" s="9"/>
      <c r="B24" s="9"/>
      <c r="C24" s="9"/>
      <c r="D24" s="10" t="s">
        <v>5</v>
      </c>
      <c r="E24" s="10"/>
      <c r="F24" s="11"/>
      <c r="G24" s="10">
        <f>G23</f>
        <v>-9741</v>
      </c>
      <c r="H24" s="12">
        <f>H21-G21</f>
        <v>-9741</v>
      </c>
      <c r="I24" s="13"/>
    </row>
  </sheetData>
  <phoneticPr fontId="3" type="noConversion"/>
  <pageMargins left="0.75" right="0.75" top="1" bottom="1" header="0.5" footer="0.5"/>
  <pageSetup orientation="portrait" horizontalDpi="4294967292" verticalDpi="4294967292"/>
  <headerFooter alignWithMargins="0">
    <oddHeader>&amp;C&amp;F&amp;A</oddHead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ateRandom">
                <anchor moveWithCells="1" sizeWithCells="1">
                  <from>
                    <xdr:col>3</xdr:col>
                    <xdr:colOff>12700</xdr:colOff>
                    <xdr:row>2</xdr:row>
                    <xdr:rowOff>0</xdr:rowOff>
                  </from>
                  <to>
                    <xdr:col>4</xdr:col>
                    <xdr:colOff>0</xdr:colOff>
                    <xdr:row>3</xdr:row>
                    <xdr:rowOff>215900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3" x14ac:dyDescent="0"/>
  <sheetData/>
  <phoneticPr fontId="3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3" x14ac:dyDescent="0"/>
  <sheetData/>
  <phoneticPr fontId="3" type="noConversion"/>
  <pageMargins left="0.75" right="0.75" top="1" bottom="1" header="0.5" footer="0.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Orlin</dc:creator>
  <cp:lastModifiedBy>James Orlin</cp:lastModifiedBy>
  <dcterms:created xsi:type="dcterms:W3CDTF">2005-12-19T02:13:47Z</dcterms:created>
  <dcterms:modified xsi:type="dcterms:W3CDTF">2013-02-06T01:42:51Z</dcterms:modified>
</cp:coreProperties>
</file>